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zimas\Desktop\allages\"/>
    </mc:Choice>
  </mc:AlternateContent>
  <xr:revisionPtr revIDLastSave="0" documentId="13_ncr:1_{7868F815-06E7-4873-BEED-1C39932F9F72}" xr6:coauthVersionLast="36" xr6:coauthVersionMax="47" xr10:uidLastSave="{00000000-0000-0000-0000-000000000000}"/>
  <bookViews>
    <workbookView xWindow="0" yWindow="0" windowWidth="28800" windowHeight="11925" activeTab="1" xr2:uid="{00000000-000D-0000-FFFF-FFFF00000000}"/>
  </bookViews>
  <sheets>
    <sheet name="ΑΠΟΚΛΕΙΟΜΕΝΟΙ (3η ΥΠΕ-406)" sheetId="8" r:id="rId1"/>
    <sheet name="ΕΠΙΛΕΞΙΜΟΙ ΥΠ. (3η ΥΠΕ-406)" sheetId="9" r:id="rId2"/>
  </sheets>
  <definedNames>
    <definedName name="_xlnm._FilterDatabase" localSheetId="0" hidden="1">'ΑΠΟΚΛΕΙΟΜΕΝΟΙ (3η ΥΠΕ-406)'!$A$2:$C$9</definedName>
    <definedName name="_xlnm._FilterDatabase" localSheetId="1" hidden="1">'ΕΠΙΛΕΞΙΜΟΙ ΥΠ. (3η ΥΠΕ-406)'!#REF!</definedName>
  </definedNames>
  <calcPr calcId="191029"/>
  <customWorkbookViews>
    <customWorkbookView name="gkonstan - Προσωπική προβολή" guid="{C77518E4-CB1D-480F-A26F-4A4AFF643F42}" mergeInterval="0" personalView="1" maximized="1" xWindow="1" yWindow="1" windowWidth="1276" windowHeight="490" activeSheetId="1" showComments="commIndAndComment"/>
    <customWorkbookView name="Gioldasi Konstantia - Προσωπική προβολή" guid="{E2297EA7-E656-4D62-9EB0-A5DDDC6D3628}" mergeInterval="0" personalView="1" maximized="1" windowWidth="1276" windowHeight="799" activeSheetId="1"/>
  </customWorkbookViews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4" i="8" l="1"/>
  <c r="A5" i="8" s="1"/>
  <c r="A6" i="8" s="1"/>
  <c r="A7" i="8" s="1"/>
  <c r="A8" i="8" s="1"/>
  <c r="A9" i="8" s="1"/>
</calcChain>
</file>

<file path=xl/sharedStrings.xml><?xml version="1.0" encoding="utf-8"?>
<sst xmlns="http://schemas.openxmlformats.org/spreadsheetml/2006/main" count="102" uniqueCount="77">
  <si>
    <t>Α/Α</t>
  </si>
  <si>
    <t>ΑΙΤΙΟΛΟΓΙΑ ΑΠΟΡΡΙΨΗΣ</t>
  </si>
  <si>
    <r>
      <rPr>
        <b/>
        <sz val="10"/>
        <rFont val="Arial"/>
        <family val="2"/>
        <charset val="161"/>
      </rPr>
      <t>101 - 121:</t>
    </r>
    <r>
      <rPr>
        <sz val="10"/>
        <rFont val="Arial"/>
        <family val="2"/>
        <charset val="161"/>
      </rPr>
      <t xml:space="preserve"> Αποδεκτοί Βασικοί Τίτλοι Σπουδών.</t>
    </r>
  </si>
  <si>
    <r>
      <rPr>
        <b/>
        <sz val="10"/>
        <rFont val="Arial"/>
        <family val="2"/>
        <charset val="161"/>
      </rPr>
      <t>001:</t>
    </r>
    <r>
      <rPr>
        <sz val="10"/>
        <rFont val="Arial"/>
        <family val="2"/>
        <charset val="161"/>
      </rPr>
      <t xml:space="preserve"> Πολύ καλή γνώση της αγγλικής ή της γαλλικής ή της γερμανικής ή της ισπανικής ή της ιταλικής γλώσσας.</t>
    </r>
  </si>
  <si>
    <r>
      <rPr>
        <b/>
        <sz val="10"/>
        <rFont val="Arial"/>
        <family val="2"/>
        <charset val="161"/>
      </rPr>
      <t>002:</t>
    </r>
    <r>
      <rPr>
        <sz val="10"/>
        <rFont val="Arial"/>
        <family val="2"/>
        <charset val="161"/>
      </rPr>
      <t xml:space="preserve"> Καλή γνώση της αγγλικής ή της γαλλικής ή της γερμανικής ή της ισπανικής ή της ιταλικής γλώσσας.</t>
    </r>
  </si>
  <si>
    <r>
      <rPr>
        <b/>
        <sz val="10"/>
        <rFont val="Arial"/>
        <family val="2"/>
        <charset val="161"/>
      </rPr>
      <t>003:</t>
    </r>
    <r>
      <rPr>
        <sz val="10"/>
        <rFont val="Arial"/>
        <family val="2"/>
        <charset val="161"/>
      </rPr>
      <t xml:space="preserve"> Δεκαετής τουλάχιστον εργασιακή εμπειρία στον δημόσιο ή τον ιδιωτικό τομέα, εκ των οποίων τα πέντε (5) τουλάχιστον έτη είτε στην άσκηση διοίκησης είτε στον τομέα της υγείας.</t>
    </r>
  </si>
  <si>
    <r>
      <rPr>
        <b/>
        <sz val="10"/>
        <rFont val="Arial"/>
        <family val="2"/>
        <charset val="161"/>
      </rPr>
      <t xml:space="preserve">004: </t>
    </r>
    <r>
      <rPr>
        <sz val="10"/>
        <rFont val="Arial"/>
        <family val="2"/>
        <charset val="161"/>
      </rPr>
      <t>Οκταετής τουλάχιστον εργασιακή εμπειρία στον δημόσιο ή τον ιδιωτικό τομέα.</t>
    </r>
  </si>
  <si>
    <r>
      <rPr>
        <b/>
        <sz val="10"/>
        <rFont val="Arial"/>
        <family val="2"/>
        <charset val="161"/>
      </rPr>
      <t>005:</t>
    </r>
    <r>
      <rPr>
        <sz val="10"/>
        <rFont val="Arial"/>
        <family val="2"/>
        <charset val="161"/>
      </rPr>
      <t xml:space="preserve"> Διδακτορικός ή μεταπτυχιακός τίτλος σπουδών της ημεδαπής ή της αλλοδαπής είτε στον τομέα της διοίκησης είτε στον τομέα της υγείας.</t>
    </r>
  </si>
  <si>
    <r>
      <rPr>
        <b/>
        <sz val="10"/>
        <rFont val="Arial"/>
        <family val="2"/>
        <charset val="161"/>
      </rPr>
      <t>006:</t>
    </r>
    <r>
      <rPr>
        <sz val="10"/>
        <rFont val="Arial"/>
        <family val="2"/>
        <charset val="161"/>
      </rPr>
      <t xml:space="preserve"> Οκταετής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υγείας.</t>
    </r>
  </si>
  <si>
    <t xml:space="preserve">Δεν πληροί τις προϋποθέσεις του άρθρου 5 παρ. 4 του ν. 5062/2023.Δεν αποδεικνύει οκταετή τουλάχιστον εργασιακή εμπειρία στον δημόσιο ή τον ιδιωτικό τομέα εκ των οποίων τα πέντε (5) έτη τουλάχιστον είτε στην άσκηση διοίκησης είτε στον τομέα της υγείας (κωδικός 006)  </t>
  </si>
  <si>
    <t>Δεν πληροί τις προϋποθέσεις του άρθρου 5 παρ. 4 του ν. 5062/2023. Δεν αποδεικνύει προσηκόντως οκταετή τουλάχιστον εργασιακή εμπειρία στον δημόσιο ή τον ιδιωτικό τομέα (κωδικός 004)</t>
  </si>
  <si>
    <t>Δεν πληροί τις προϋποθέσεις του άρθρου 5 παρ. 4 του ν. 5062/2023 Δεν αποδεικνύει προσηκόντως οκταετή τουλάχιστον εργασιακή εμπειρία στον δημόσιο ή τον ιδιωτικό τομέα (κωδικός 004)</t>
  </si>
  <si>
    <t>ΑΡΙΘΜΟΣ ΜΗΤΡΩΟΥ ΑΙΤΗΣΕΩΣ ΥΠΟΨΗΦΙΟΥ
(ΜΟΝΑΔΙΚΟΣ ΚΩΔΙΚΟΣ)</t>
  </si>
  <si>
    <t>ΣΤΟΙΧΕΙΑ ΥΠΟΨΗΦΙΟΥ</t>
  </si>
  <si>
    <t>ΒΑΘΜΟΛΟΓΙΑ ΓΡΑΠΤΗΣ ΕΞΕΤΑΣΗΣ</t>
  </si>
  <si>
    <t xml:space="preserve">ΕΝΟΤΗΤΑ Α' - ΜΟΡΙΟΔΟΤΗΣΗ ΤΥΠΙΚΩΝ ΕΚΠΑΙΔΕΥΤΙΚΩΝ ΠΡΟΣΟΝΤΩΝ ΠΕΡΑΝ ΤΩΝ ΑΠΑΙΤΟΥΜΕΝΩΝ ΓΙΑ ΤΗ ΣΥΜΜΕΤΟΧΗ </t>
  </si>
  <si>
    <t>ΕΝΟΤΗΤΑ Β' - ΜΟΡΙΟΔΟΤΗΣΗ ΕΜΠΕΙΡΙΑΣ</t>
  </si>
  <si>
    <t>ΣΥΝΟΛΟ ΜΟΡΙΩΝ
ΓΡΑΠΤΗΣ ΕΞΕΤΑΣΗΣ
ΕΝΟΤΗΤΑΣ Α' και ΕΝΟΤΗΤΑΣ Β'</t>
  </si>
  <si>
    <t>ΕΠΩΝΥΜΟ</t>
  </si>
  <si>
    <t>ΟΝΟΜΑ</t>
  </si>
  <si>
    <t>ΠΑΤΡΩΝΥΜΟ</t>
  </si>
  <si>
    <t>ΣΥΝΟΛΟ 
ΜΟΡΙΩΝ
ΕΝΟΤΗΤΑΣ Α'</t>
  </si>
  <si>
    <t>ΧΑΜΗΛΗ ΣΥΝΑΦΕΙΑ</t>
  </si>
  <si>
    <t>ΜΕΣΑΙΑ ΣΥΝΑΦΕΙΑ</t>
  </si>
  <si>
    <t>ΠΛΗΡΗΣ ΣΥΝΑΦΕΙΑ</t>
  </si>
  <si>
    <t>1: ΜΟΡΙΑ ΑΠΟΦΟΙΤΟΥ ΕΣΔΔΑ</t>
  </si>
  <si>
    <t>2: ΜΟΡΙΑ ΠΡΩΤΟΥ ΑΥΤΟΤΕΛΟΥΣ ΜΕΤΑΠΤΥΧΙΑΚΟΥ ΤΙΤΛΟΥ</t>
  </si>
  <si>
    <t>3: ΜΟΡΙΑ ΔΕΥΤΕΡΟΥ ΑΥΤΟΤΕΛΟΥΣ ΜΕΤΑΠΤΥΧΙΑΚΟΥ ΤΙΤΛΟΥ</t>
  </si>
  <si>
    <t>4: ΜΟΡΙΑ ΕΝΙΑΙΟΥ ΚΑΙ ΑΔΙΑΣΠΑΣΤΟΥ ΤΙΤΛΟΥ ΜΕΤΑΠΤΥΧΙΑΚΟΥ ΕΠΙΠΕΔΟΥ (INTEGRATED MASTER)</t>
  </si>
  <si>
    <t>5: ΜΟΡΙΑ ΑΡΙΣΤΗΣ ΓΝΩΣΗΣ ΞΕΝΗΣ ΓΛΩΣΣΑΣ</t>
  </si>
  <si>
    <t>6: ΜΟΡΙΑ ΑΡΙΣΤΗΣ ή ΠΟΛΥ ΚΑΛΗΣ ΓΝΩΣΗΣ ΔΕΥΤΕΡΗΣ ΞΕΝΗΣ ΓΛΩΣΣΑΣ</t>
  </si>
  <si>
    <t>7: ΜΟΡΙΑ ΕΜΠΕΙΡΙΑΣ ΕΚΤΟΣ ΘΕΣΗΣ ΕΥΘΥΝΗΣ</t>
  </si>
  <si>
    <t>8: ΜΟΡΙΑ ΕΜΠΕΙΡΙΑΣ, ΑΝΑ ΒΑΘΜΟ ΣΥΝΑΦΕΙΑΣ,  ΣΕ ΘΕΣΗ ΕΥΘΥΝΗΣ ΠΡΟΪΣΤΑΜΕΝΟΥ ΤΜΗΜΑΤΟΣ Ή ΔΙΕΥΘΥΝΤΗ ΤΜΗΜΑΤΟΣ Ή ΔΙΕΥΘΥΝΤΗ ΤΟΜΕΑ (ΔΗΜΟΣΙΟΥ ΤΟΜΕΑ) Ή AUDIT MANAGER Ή BRAND MANAGER Ή ΑΝΤΙΣΤΟΙΧΕΣ ΘΕΣΕΙΣ (ΒΑΘΜΙΔΑ 1)</t>
  </si>
  <si>
    <t>9: ΜΟΡΙΑ ΕΜΠΕΙΡΙΑΣ, ΑΝΑ ΒΑΘΜΟ ΣΥΝΑΦΕΙΑΣ,  ΣΕ ΘΕΣΗ ΕΥΘΥΝΗΣ ΠΡΟΪΣΤΑΜΕΝΟΥ ΔΙΕΥΘΥΝΣΗΣ Ή ΔΙΕΥΘΥΝΤΗ ΔΙΕΥΘΥΝΣΗΣ Ή ΕΚΤΕΛΕΣΤΙΚΟΥ ΜΕΛΟΥΣ Δ.Σ. Ή ΑΝΤΙΣΤΟΙΧΕΣ ΘΕΣΕΙΣ (ΒΑΘΜΙΔΑ 2)</t>
  </si>
  <si>
    <t>10: ΜΟΡΙΑ ΕΜΠΕΙΡΙΑΣ, ΑΝΑ ΒΑΘΜΟ ΣΥΝΑΦΕΙΑΣ,  ΣΕ ΘΕΣΗ ΕΥΘΥΝΗΣ ΠΡΟΪΣΤΑΜΕΝΟΥ ΓΕΝΙΚΗΣ ΔΙΕΥΘΥΝΣΗΣ Ή ΠΡΟΕΔΡΟΥ ΤΜΗΜΑΤΟΣ Ή ΒΟΗΘΟΥ ΓΕΝΙΚΟΥ ΔΙΕΥΘΥΝΤΗ Ή ΕΝΤΕΤΑΛΜΕΝΟΥ ΣΥΜΒΟΥΛΟΥ Ή ΝΟΜΙΚΟΥ ΣΥΜΒΟΥΛΟΥ Ή ΔΙΕΥΘΥΝΤΗ ΤΟΜΕΑ (ΙΔΙΩΤΙΚΟΥ ΤΟΜΕΑ) 'Η ΚΑΘΗΓΗΤΗ Α.Ε.Ι. Ή Τ.Ε.Ι.  Ή ΑΝΤΙΣΤΟΙΧΕΣ ΘΕΣΕΙΣ (ΒΑΘΜΙΔΑ 3)</t>
  </si>
  <si>
    <t>11: ΜΟΡΙΑ ΕΜΠΕΙΡΙΑΣ, ΑΝΑ ΒΑΘΜΟ ΣΥΝΑΦΕΙΑΣ,  ΣΕ ΘΕΣΗ ΕΥΘΥΝΗΣ ΑΝΤΙΠΡΟΕΔΡΟΥ 'Η ΑΝΤΙΠΡΥΤΑΝΗ Ή ΚΟΣΜΗΤΟΡΑ Ή ΑΝΑΠΛΗΡΩΤΗ ΔΙΟΙΚΗΤΗ Ή ΥΠΟΔΙΟΙΚΗΤΗ  Ή ΑΝΤΙΣΤΟΙΧΕΣ ΘΕΣΕΙΣ (ΒΑΘΜΙΔΑ 4)</t>
  </si>
  <si>
    <t>12: ΜΟΡΙΑ ΕΜΠΕΙΡΙΑΣ, ΑΝΑ ΒΑΘΜΟ ΣΥΝΑΦΕΙΑΣ,  ΣΕ ΘΕΣΗ ΕΥΘΥΝΗΣ ΠΡΟΕΔΡΟΥ 'Η ΔΙΕΥΘ. ΣΥΜΒΟΥΛΟΥ Ή ΓΕΝΙΚΟΥ ΓΡΑΜΜΑΤΕΑ Ή ΥΠΗΡΕΣΙΑΚΟΥ ΓΡΑΜΜΑΤΕΑ Ή ΕΙΔΙΚΟΥ ΓΡΑΜΜΑΤΕΑ Ή ΠΡΥΤΑΝΗ Ή ΔΙΟΙΚΗΤΗ  Ή ΑΝΤΙΣΤΟΙΧΕΣ ΘΕΣΕΙΣ (ΒΑΘΜΙΔΑ 5)</t>
  </si>
  <si>
    <t>ΣΥΝΟΛΟ ΜΟΡΙΩΝ ΕΝΟΤΗΤΑΣ Β'</t>
  </si>
  <si>
    <t>ΧΑΤΖΗΓΕΩΡΓΙΟΥ</t>
  </si>
  <si>
    <t>ΓΕΩΡΓΙΟΣ</t>
  </si>
  <si>
    <t>ΝΙΚΟΛΑΟΣ</t>
  </si>
  <si>
    <t>ΤΑΡΑΤΣΙΔΟΥ</t>
  </si>
  <si>
    <t>ΠΑΝΑΓΙΩΤΑ</t>
  </si>
  <si>
    <t>ΙΩΑΝΝΗΣ</t>
  </si>
  <si>
    <t>ΚΟΤΡΙΔΗΣ</t>
  </si>
  <si>
    <t>ΑΝΔΡΕΑΣ</t>
  </si>
  <si>
    <t>ΝΑΠΟΛΕΩΝ</t>
  </si>
  <si>
    <t>ΔΙΑΜΑΝΤΗΣ</t>
  </si>
  <si>
    <t>ΠΕΤΡΟΣ</t>
  </si>
  <si>
    <t>ΠΑΝΑΓΙΩΤΗΣ</t>
  </si>
  <si>
    <t>ΚΑΠΑΤΟΥ</t>
  </si>
  <si>
    <t>ΕΥΤΥΧΙΑ</t>
  </si>
  <si>
    <t>ΚΑΦΕΤΖΗΣ</t>
  </si>
  <si>
    <t>ΔΗΜΗΤΡΙΟΣ</t>
  </si>
  <si>
    <t>ΕΥΓΕΝΙΑΔΗΣ</t>
  </si>
  <si>
    <t>ΑΠΟΣΤΟΛΟΣ</t>
  </si>
  <si>
    <t>ΤΡΑΟΥΔΑ</t>
  </si>
  <si>
    <t>ΒΑΣΙΛΙΚΗ</t>
  </si>
  <si>
    <t>ΑΘΑΝΑΣΙΟΣ</t>
  </si>
  <si>
    <t>ΑΡΤΕΜΗ</t>
  </si>
  <si>
    <t>ΚΛΕΟΠΑΤΡΑ</t>
  </si>
  <si>
    <t>ΣΤΕΛΛΙΟΣ</t>
  </si>
  <si>
    <t>ΚΩΝΣΤΑΝΤΙΝΙΔΟΥ</t>
  </si>
  <si>
    <t>ΜΑΡΙΑ</t>
  </si>
  <si>
    <t>ΜΑΛΛΙΟΣ</t>
  </si>
  <si>
    <t>ΚΩΝΣΤΑΝΤΙΝΟΣ</t>
  </si>
  <si>
    <t>ΓΕΩΡΓΙΤΣΗ</t>
  </si>
  <si>
    <t>ΜΑΝΩΛΟΠΟΥΛΟΣ</t>
  </si>
  <si>
    <t>ΔΙΟΝΥΣΙΟΣ</t>
  </si>
  <si>
    <t>ΒΑΣΙΛΕΙΟΣ</t>
  </si>
  <si>
    <t>ΔΗΜΗΤΡΙΑΔΗΣ</t>
  </si>
  <si>
    <t>ΧΑΡΑΛΑΜΠΟΣ</t>
  </si>
  <si>
    <t>ΣΤΑΥΡΟΣ</t>
  </si>
  <si>
    <t>ΛΑΖΑΡΙΔΗΣ</t>
  </si>
  <si>
    <t>ΝΙΚΟΣ</t>
  </si>
  <si>
    <r>
      <t xml:space="preserve">3η ΥΠΕ
406. ΓΕΝΙΚΟ ΝΟΣΟΚΟΜΕΙΟ ΗΜΑΘΙΑΣ
ΔΙΟΙΚΗΤΗΣ
</t>
    </r>
    <r>
      <rPr>
        <b/>
        <u/>
        <sz val="10"/>
        <color rgb="FF000000"/>
        <rFont val="Calibri"/>
        <family val="2"/>
        <charset val="161"/>
      </rPr>
      <t>ΠΡΟΣΩΡΙΝΟΣ ΠΙΝΑΚΑΣ ΕΠΙΛΕΞΙΜΩΝ ΥΠΟΨΗΦΙΩΝ</t>
    </r>
  </si>
  <si>
    <t>3η ΥΠΕ
406. ΓΕΝΙΚΟ ΝΟΣΟΚΟΜΕΙΟ ΗΜΑΘΙΑΣ
ΔΙΟΙΚΗΤΗΣ
ΠΙΝΑΚΑΣ ΑΠΟΚΛΕΙΟΜΕΝΩΝ ΓΙΑ ΤΥΠΙΚΟΥΣ ΛΟΓΟΥΣ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</si>
</sst>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indexed="64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4"/>
      <color indexed="8"/>
      <name val="Calibri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indexed="64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b/>
      <u/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0" xfId="0" applyFont="1"/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 shrinkToFit="1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2" fontId="17" fillId="0" borderId="1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7" fillId="0" borderId="0" xfId="0" applyNumberFormat="1" applyFont="1"/>
    <xf numFmtId="2" fontId="17" fillId="0" borderId="0" xfId="0" applyNumberFormat="1" applyFont="1"/>
    <xf numFmtId="1" fontId="17" fillId="0" borderId="0" xfId="0" applyNumberFormat="1" applyFont="1"/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3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</cellXfs>
  <cellStyles count="5">
    <cellStyle name="Κανονικό" xfId="0" builtinId="0"/>
    <cellStyle name="Κανονικό 2" xfId="1" xr:uid="{00000000-0005-0000-0000-000001000000}"/>
    <cellStyle name="Κανονικό 3" xfId="2" xr:uid="{00000000-0005-0000-0000-000002000000}"/>
    <cellStyle name="Κανονικό 3 2" xfId="4" xr:uid="{00000000-0005-0000-0000-000003000000}"/>
    <cellStyle name="Κανονικό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V32"/>
  <sheetViews>
    <sheetView topLeftCell="A10" workbookViewId="0">
      <selection activeCell="B21" sqref="A21:E35"/>
    </sheetView>
  </sheetViews>
  <sheetFormatPr defaultRowHeight="12.75" x14ac:dyDescent="0.2"/>
  <cols>
    <col min="1" max="1" width="3.85546875" style="1" customWidth="1"/>
    <col min="2" max="2" width="21.7109375" style="1" customWidth="1"/>
    <col min="3" max="5" width="36.42578125" style="1" customWidth="1"/>
    <col min="6" max="16384" width="9.140625" style="1"/>
  </cols>
  <sheetData>
    <row r="1" spans="1:4" ht="129" customHeight="1" x14ac:dyDescent="0.2">
      <c r="A1" s="38" t="s">
        <v>76</v>
      </c>
      <c r="B1" s="38"/>
      <c r="C1" s="38"/>
    </row>
    <row r="2" spans="1:4" ht="156.75" customHeight="1" x14ac:dyDescent="0.2">
      <c r="A2" s="2" t="s">
        <v>0</v>
      </c>
      <c r="B2" s="7" t="s">
        <v>12</v>
      </c>
      <c r="C2" s="2" t="s">
        <v>1</v>
      </c>
    </row>
    <row r="3" spans="1:4" ht="120" x14ac:dyDescent="0.2">
      <c r="A3" s="8">
        <v>1</v>
      </c>
      <c r="B3" s="17">
        <v>821</v>
      </c>
      <c r="C3" s="18" t="s">
        <v>9</v>
      </c>
    </row>
    <row r="4" spans="1:4" ht="90" x14ac:dyDescent="0.2">
      <c r="A4" s="8">
        <f>A3+1</f>
        <v>2</v>
      </c>
      <c r="B4" s="17">
        <v>466</v>
      </c>
      <c r="C4" s="18" t="s">
        <v>10</v>
      </c>
    </row>
    <row r="5" spans="1:4" ht="90" x14ac:dyDescent="0.2">
      <c r="A5" s="8">
        <f t="shared" ref="A5:A9" si="0">A4+1</f>
        <v>3</v>
      </c>
      <c r="B5" s="17">
        <v>898</v>
      </c>
      <c r="C5" s="19" t="s">
        <v>10</v>
      </c>
    </row>
    <row r="6" spans="1:4" ht="90" x14ac:dyDescent="0.2">
      <c r="A6" s="8">
        <f t="shared" si="0"/>
        <v>4</v>
      </c>
      <c r="B6" s="17">
        <v>1020</v>
      </c>
      <c r="C6" s="19" t="s">
        <v>10</v>
      </c>
    </row>
    <row r="7" spans="1:4" ht="90" x14ac:dyDescent="0.2">
      <c r="A7" s="8">
        <f t="shared" si="0"/>
        <v>5</v>
      </c>
      <c r="B7" s="17">
        <v>211</v>
      </c>
      <c r="C7" s="18" t="s">
        <v>11</v>
      </c>
    </row>
    <row r="8" spans="1:4" ht="90" x14ac:dyDescent="0.2">
      <c r="A8" s="8">
        <f t="shared" si="0"/>
        <v>6</v>
      </c>
      <c r="B8" s="17">
        <v>283</v>
      </c>
      <c r="C8" s="18" t="s">
        <v>10</v>
      </c>
    </row>
    <row r="9" spans="1:4" ht="90" x14ac:dyDescent="0.2">
      <c r="A9" s="8">
        <f t="shared" si="0"/>
        <v>7</v>
      </c>
      <c r="B9" s="17">
        <v>843</v>
      </c>
      <c r="C9" s="18" t="s">
        <v>10</v>
      </c>
    </row>
    <row r="10" spans="1:4" ht="16.5" customHeight="1" x14ac:dyDescent="0.2">
      <c r="A10" s="9"/>
      <c r="B10" s="10"/>
      <c r="C10" s="6"/>
    </row>
    <row r="11" spans="1:4" ht="16.5" customHeight="1" x14ac:dyDescent="0.2">
      <c r="A11" s="9"/>
      <c r="B11" s="10"/>
      <c r="C11" s="6"/>
    </row>
    <row r="12" spans="1:4" ht="25.5" customHeight="1" x14ac:dyDescent="0.2">
      <c r="A12" s="39" t="s">
        <v>2</v>
      </c>
      <c r="B12" s="39"/>
      <c r="C12" s="39"/>
    </row>
    <row r="13" spans="1:4" ht="25.5" customHeight="1" x14ac:dyDescent="0.2">
      <c r="A13" s="39" t="s">
        <v>3</v>
      </c>
      <c r="B13" s="39"/>
      <c r="C13" s="39"/>
      <c r="D13" s="39"/>
    </row>
    <row r="14" spans="1:4" ht="25.5" customHeight="1" x14ac:dyDescent="0.2">
      <c r="A14" s="39" t="s">
        <v>4</v>
      </c>
      <c r="B14" s="39"/>
      <c r="C14" s="39"/>
      <c r="D14" s="39"/>
    </row>
    <row r="15" spans="1:4" ht="25.5" customHeight="1" x14ac:dyDescent="0.2">
      <c r="A15" s="39" t="s">
        <v>5</v>
      </c>
      <c r="B15" s="39"/>
      <c r="C15" s="39"/>
      <c r="D15" s="39"/>
    </row>
    <row r="16" spans="1:4" ht="25.5" customHeight="1" x14ac:dyDescent="0.2">
      <c r="A16" s="39" t="s">
        <v>6</v>
      </c>
      <c r="B16" s="39"/>
      <c r="C16" s="39"/>
      <c r="D16" s="39"/>
    </row>
    <row r="17" spans="1:48" ht="25.5" customHeight="1" x14ac:dyDescent="0.2">
      <c r="A17" s="5" t="s">
        <v>7</v>
      </c>
      <c r="B17" s="5"/>
      <c r="C17" s="5"/>
      <c r="D17" s="5"/>
      <c r="E17" s="5"/>
    </row>
    <row r="18" spans="1:48" ht="25.5" customHeight="1" x14ac:dyDescent="0.2">
      <c r="A18" s="36" t="s">
        <v>8</v>
      </c>
      <c r="B18" s="36"/>
      <c r="C18" s="36"/>
      <c r="D18" s="36"/>
      <c r="E18" s="36"/>
      <c r="F18" s="36"/>
      <c r="G18" s="36"/>
      <c r="H18" s="36"/>
    </row>
    <row r="19" spans="1:48" ht="15.75" customHeight="1" x14ac:dyDescent="0.2">
      <c r="A19" s="5"/>
    </row>
    <row r="21" spans="1:48" x14ac:dyDescent="0.2">
      <c r="C21" s="14"/>
    </row>
    <row r="22" spans="1:48" customFormat="1" ht="15" x14ac:dyDescent="0.25">
      <c r="AQ22" s="15"/>
    </row>
    <row r="23" spans="1:48" customFormat="1" ht="15" x14ac:dyDescent="0.25">
      <c r="AS23" s="15"/>
    </row>
    <row r="24" spans="1:48" customFormat="1" ht="15" x14ac:dyDescent="0.25">
      <c r="A24" s="40"/>
      <c r="B24" s="40"/>
      <c r="C24" s="37"/>
      <c r="D24" s="3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AS24" s="15"/>
    </row>
    <row r="25" spans="1:48" customFormat="1" ht="15" x14ac:dyDescent="0.25">
      <c r="A25" s="16"/>
      <c r="B25" s="16"/>
      <c r="C25" s="1"/>
      <c r="D25" s="4"/>
      <c r="E25" s="1"/>
      <c r="F25" s="1"/>
      <c r="J25" s="13"/>
      <c r="AS25" s="15"/>
    </row>
    <row r="26" spans="1:48" customFormat="1" ht="15" x14ac:dyDescent="0.25">
      <c r="A26" s="37"/>
      <c r="B26" s="37"/>
      <c r="C26" s="4"/>
      <c r="D26" s="4"/>
      <c r="E26" s="4"/>
      <c r="F26" s="4"/>
      <c r="G26" s="1"/>
      <c r="I26" s="1"/>
      <c r="J26" s="11"/>
      <c r="K26" s="11"/>
      <c r="L26" s="11"/>
      <c r="M26" s="11"/>
      <c r="N26" s="11"/>
      <c r="O26" s="11"/>
      <c r="P26" s="12"/>
      <c r="Q26" s="12"/>
      <c r="AS26" s="15"/>
    </row>
    <row r="27" spans="1:48" customFormat="1" ht="15" x14ac:dyDescent="0.25">
      <c r="A27" s="1"/>
      <c r="B27" s="1"/>
      <c r="C27" s="1"/>
      <c r="D27" s="4"/>
      <c r="E27" s="1"/>
      <c r="F27" s="1"/>
      <c r="J27" s="4"/>
      <c r="AS27" s="15"/>
    </row>
    <row r="28" spans="1:48" customFormat="1" ht="15" x14ac:dyDescent="0.25">
      <c r="A28" s="1"/>
      <c r="B28" s="1"/>
      <c r="C28" s="1"/>
      <c r="D28" s="1"/>
      <c r="E28" s="1"/>
      <c r="F28" s="1"/>
      <c r="J28" s="4"/>
      <c r="AS28" s="15"/>
    </row>
    <row r="29" spans="1:48" customFormat="1" ht="15" x14ac:dyDescent="0.25">
      <c r="A29" s="1"/>
      <c r="B29" s="1"/>
      <c r="C29" s="1"/>
      <c r="E29" s="1"/>
      <c r="F29" s="1"/>
      <c r="J29" s="3"/>
      <c r="AS29" s="15"/>
    </row>
    <row r="30" spans="1:48" customFormat="1" ht="15" x14ac:dyDescent="0.25">
      <c r="A30" s="1"/>
      <c r="B30" s="1"/>
      <c r="C30" s="1"/>
      <c r="D30" s="1"/>
      <c r="E30" s="1"/>
      <c r="F30" s="1"/>
      <c r="J30" s="13"/>
      <c r="AS30" s="15"/>
    </row>
    <row r="31" spans="1:48" customFormat="1" ht="15" x14ac:dyDescent="0.25">
      <c r="A31" s="1"/>
      <c r="B31" s="1"/>
      <c r="D31" s="4"/>
      <c r="E31" s="1"/>
      <c r="F31" s="1"/>
      <c r="H31" s="12"/>
      <c r="I31" s="12"/>
      <c r="J31" s="12"/>
      <c r="K31" s="12"/>
      <c r="L31" s="12"/>
      <c r="AS31" s="15"/>
    </row>
    <row r="32" spans="1:48" customFormat="1" ht="15" x14ac:dyDescent="0.25">
      <c r="C32" s="1"/>
      <c r="D32" s="1"/>
      <c r="E32" s="1"/>
      <c r="F32" s="1"/>
      <c r="G32" s="4"/>
      <c r="H32" s="1"/>
      <c r="I32" s="1"/>
      <c r="M32" s="13"/>
      <c r="AV32" s="15"/>
    </row>
  </sheetData>
  <mergeCells count="10">
    <mergeCell ref="A18:H18"/>
    <mergeCell ref="A26:B26"/>
    <mergeCell ref="C24:D24"/>
    <mergeCell ref="A1:C1"/>
    <mergeCell ref="A12:C12"/>
    <mergeCell ref="A24:B24"/>
    <mergeCell ref="A13:D13"/>
    <mergeCell ref="A14:D14"/>
    <mergeCell ref="A15:D15"/>
    <mergeCell ref="A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7AFF-A191-42E4-B8B2-A09B065CF31A}">
  <sheetPr>
    <tabColor rgb="FFC00000"/>
  </sheetPr>
  <dimension ref="A1:AG32"/>
  <sheetViews>
    <sheetView tabSelected="1" workbookViewId="0">
      <selection activeCell="I25" sqref="I25"/>
    </sheetView>
  </sheetViews>
  <sheetFormatPr defaultRowHeight="12.75" x14ac:dyDescent="0.2"/>
  <cols>
    <col min="1" max="1" width="3.85546875" style="1" customWidth="1"/>
    <col min="2" max="2" width="14.85546875" style="1" bestFit="1" customWidth="1"/>
    <col min="3" max="3" width="11.85546875" style="1" bestFit="1" customWidth="1"/>
    <col min="4" max="4" width="13.140625" style="1" bestFit="1" customWidth="1"/>
    <col min="5" max="5" width="14.85546875" style="1" customWidth="1"/>
    <col min="6" max="29" width="9.140625" style="1"/>
    <col min="30" max="30" width="10.85546875" style="1" customWidth="1"/>
    <col min="31" max="16384" width="9.140625" style="1"/>
  </cols>
  <sheetData>
    <row r="1" spans="1:33" ht="55.5" customHeight="1" x14ac:dyDescent="0.2">
      <c r="A1" s="46" t="s">
        <v>75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8"/>
    </row>
    <row r="2" spans="1:33" s="20" customFormat="1" ht="28.5" customHeight="1" x14ac:dyDescent="0.2">
      <c r="A2" s="51" t="s">
        <v>13</v>
      </c>
      <c r="B2" s="52"/>
      <c r="C2" s="52"/>
      <c r="D2" s="53"/>
      <c r="E2" s="49" t="s">
        <v>14</v>
      </c>
      <c r="F2" s="56" t="s">
        <v>15</v>
      </c>
      <c r="G2" s="57"/>
      <c r="H2" s="57"/>
      <c r="I2" s="57"/>
      <c r="J2" s="57"/>
      <c r="K2" s="57"/>
      <c r="L2" s="58"/>
      <c r="M2" s="42" t="s">
        <v>16</v>
      </c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59"/>
      <c r="AD2" s="44" t="s">
        <v>17</v>
      </c>
    </row>
    <row r="3" spans="1:33" s="20" customFormat="1" x14ac:dyDescent="0.2">
      <c r="A3" s="62" t="s">
        <v>0</v>
      </c>
      <c r="B3" s="41" t="s">
        <v>18</v>
      </c>
      <c r="C3" s="41" t="s">
        <v>19</v>
      </c>
      <c r="D3" s="41" t="s">
        <v>20</v>
      </c>
      <c r="E3" s="54"/>
      <c r="F3" s="41">
        <v>1</v>
      </c>
      <c r="G3" s="41">
        <v>2</v>
      </c>
      <c r="H3" s="41">
        <v>3</v>
      </c>
      <c r="I3" s="41">
        <v>4</v>
      </c>
      <c r="J3" s="41">
        <v>5</v>
      </c>
      <c r="K3" s="41">
        <v>6</v>
      </c>
      <c r="L3" s="49" t="s">
        <v>21</v>
      </c>
      <c r="M3" s="32"/>
      <c r="N3" s="42">
        <v>8</v>
      </c>
      <c r="O3" s="43"/>
      <c r="P3" s="43"/>
      <c r="Q3" s="42">
        <v>9</v>
      </c>
      <c r="R3" s="43"/>
      <c r="S3" s="43"/>
      <c r="T3" s="42">
        <v>10</v>
      </c>
      <c r="U3" s="43"/>
      <c r="V3" s="43"/>
      <c r="W3" s="42">
        <v>11</v>
      </c>
      <c r="X3" s="43"/>
      <c r="Y3" s="43"/>
      <c r="Z3" s="42">
        <v>12</v>
      </c>
      <c r="AA3" s="43"/>
      <c r="AB3" s="43"/>
      <c r="AC3" s="44" t="s">
        <v>37</v>
      </c>
      <c r="AD3" s="60"/>
    </row>
    <row r="4" spans="1:33" s="20" customFormat="1" ht="43.5" customHeight="1" x14ac:dyDescent="0.2">
      <c r="A4" s="63"/>
      <c r="B4" s="41"/>
      <c r="C4" s="41"/>
      <c r="D4" s="41"/>
      <c r="E4" s="55"/>
      <c r="F4" s="41"/>
      <c r="G4" s="41"/>
      <c r="H4" s="41"/>
      <c r="I4" s="41"/>
      <c r="J4" s="41"/>
      <c r="K4" s="41"/>
      <c r="L4" s="50"/>
      <c r="M4" s="33">
        <v>7</v>
      </c>
      <c r="N4" s="28" t="s">
        <v>22</v>
      </c>
      <c r="O4" s="28" t="s">
        <v>23</v>
      </c>
      <c r="P4" s="28" t="s">
        <v>24</v>
      </c>
      <c r="Q4" s="28" t="s">
        <v>22</v>
      </c>
      <c r="R4" s="28" t="s">
        <v>23</v>
      </c>
      <c r="S4" s="28" t="s">
        <v>24</v>
      </c>
      <c r="T4" s="28" t="s">
        <v>22</v>
      </c>
      <c r="U4" s="28" t="s">
        <v>23</v>
      </c>
      <c r="V4" s="28" t="s">
        <v>24</v>
      </c>
      <c r="W4" s="28" t="s">
        <v>22</v>
      </c>
      <c r="X4" s="28" t="s">
        <v>23</v>
      </c>
      <c r="Y4" s="28" t="s">
        <v>24</v>
      </c>
      <c r="Z4" s="28" t="s">
        <v>22</v>
      </c>
      <c r="AA4" s="28" t="s">
        <v>23</v>
      </c>
      <c r="AB4" s="28" t="s">
        <v>24</v>
      </c>
      <c r="AC4" s="45"/>
      <c r="AD4" s="61"/>
    </row>
    <row r="5" spans="1:33" s="25" customFormat="1" x14ac:dyDescent="0.2">
      <c r="A5" s="21">
        <v>1</v>
      </c>
      <c r="B5" s="22" t="s">
        <v>38</v>
      </c>
      <c r="C5" s="22" t="s">
        <v>39</v>
      </c>
      <c r="D5" s="22" t="s">
        <v>40</v>
      </c>
      <c r="E5" s="35">
        <v>502.59</v>
      </c>
      <c r="F5" s="21">
        <v>0</v>
      </c>
      <c r="G5" s="21">
        <v>250</v>
      </c>
      <c r="H5" s="21">
        <v>100</v>
      </c>
      <c r="I5" s="21">
        <v>0</v>
      </c>
      <c r="J5" s="21">
        <v>45</v>
      </c>
      <c r="K5" s="21">
        <v>0</v>
      </c>
      <c r="L5" s="35">
        <v>395</v>
      </c>
      <c r="M5" s="23">
        <v>168.86666666666667</v>
      </c>
      <c r="N5" s="23">
        <v>8.3333333333333329E-2</v>
      </c>
      <c r="O5" s="23">
        <v>0</v>
      </c>
      <c r="P5" s="23">
        <v>0</v>
      </c>
      <c r="Q5" s="23">
        <v>0</v>
      </c>
      <c r="R5" s="23">
        <v>171.958</v>
      </c>
      <c r="S5" s="23">
        <v>0</v>
      </c>
      <c r="T5" s="23">
        <v>0</v>
      </c>
      <c r="U5" s="23">
        <v>0.28333333333333333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  <c r="AB5" s="23">
        <v>290.60000000000002</v>
      </c>
      <c r="AC5" s="34">
        <v>631.79133333333334</v>
      </c>
      <c r="AD5" s="24">
        <v>1529.3813333333333</v>
      </c>
      <c r="AE5" s="31"/>
      <c r="AF5" s="30"/>
      <c r="AG5" s="29"/>
    </row>
    <row r="6" spans="1:33" s="25" customFormat="1" x14ac:dyDescent="0.2">
      <c r="A6" s="21">
        <f>A5+1</f>
        <v>2</v>
      </c>
      <c r="B6" s="22" t="s">
        <v>41</v>
      </c>
      <c r="C6" s="22" t="s">
        <v>42</v>
      </c>
      <c r="D6" s="22" t="s">
        <v>43</v>
      </c>
      <c r="E6" s="35">
        <v>404.94</v>
      </c>
      <c r="F6" s="21">
        <v>0</v>
      </c>
      <c r="G6" s="21">
        <v>250</v>
      </c>
      <c r="H6" s="21">
        <v>0</v>
      </c>
      <c r="I6" s="21">
        <v>0</v>
      </c>
      <c r="J6" s="21">
        <v>45</v>
      </c>
      <c r="K6" s="21">
        <v>0</v>
      </c>
      <c r="L6" s="35">
        <v>295</v>
      </c>
      <c r="M6" s="23">
        <v>313.26666666666665</v>
      </c>
      <c r="N6" s="23">
        <v>0</v>
      </c>
      <c r="O6" s="23">
        <v>0</v>
      </c>
      <c r="P6" s="23">
        <v>499.375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34">
        <v>800</v>
      </c>
      <c r="AD6" s="24">
        <v>1499.94</v>
      </c>
      <c r="AE6" s="31"/>
      <c r="AF6" s="30"/>
      <c r="AG6" s="29"/>
    </row>
    <row r="7" spans="1:33" s="25" customFormat="1" x14ac:dyDescent="0.2">
      <c r="A7" s="21">
        <f t="shared" ref="A7:A19" si="0">A6+1</f>
        <v>3</v>
      </c>
      <c r="B7" s="22" t="s">
        <v>44</v>
      </c>
      <c r="C7" s="22" t="s">
        <v>45</v>
      </c>
      <c r="D7" s="22" t="s">
        <v>46</v>
      </c>
      <c r="E7" s="35">
        <v>453.76</v>
      </c>
      <c r="F7" s="21">
        <v>0</v>
      </c>
      <c r="G7" s="21">
        <v>250</v>
      </c>
      <c r="H7" s="21">
        <v>100</v>
      </c>
      <c r="I7" s="21">
        <v>0</v>
      </c>
      <c r="J7" s="21">
        <v>45</v>
      </c>
      <c r="K7" s="21">
        <v>0</v>
      </c>
      <c r="L7" s="35">
        <v>395</v>
      </c>
      <c r="M7" s="23">
        <v>480</v>
      </c>
      <c r="N7" s="23">
        <v>0</v>
      </c>
      <c r="O7" s="23">
        <v>50.474666666666664</v>
      </c>
      <c r="P7" s="23">
        <v>99.166666666666671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34">
        <v>629.64133333333336</v>
      </c>
      <c r="AD7" s="24">
        <v>1478.4013333333335</v>
      </c>
      <c r="AE7" s="31"/>
      <c r="AF7" s="30"/>
      <c r="AG7" s="29"/>
    </row>
    <row r="8" spans="1:33" s="25" customFormat="1" x14ac:dyDescent="0.2">
      <c r="A8" s="21">
        <f t="shared" si="0"/>
        <v>4</v>
      </c>
      <c r="B8" s="22" t="s">
        <v>47</v>
      </c>
      <c r="C8" s="22" t="s">
        <v>48</v>
      </c>
      <c r="D8" s="22" t="s">
        <v>49</v>
      </c>
      <c r="E8" s="35">
        <v>440.45</v>
      </c>
      <c r="F8" s="21">
        <v>0</v>
      </c>
      <c r="G8" s="21">
        <v>250</v>
      </c>
      <c r="H8" s="21">
        <v>0</v>
      </c>
      <c r="I8" s="21">
        <v>0</v>
      </c>
      <c r="J8" s="21">
        <v>0</v>
      </c>
      <c r="K8" s="21">
        <v>0</v>
      </c>
      <c r="L8" s="35">
        <v>250</v>
      </c>
      <c r="M8" s="23">
        <v>3.0666666666666664</v>
      </c>
      <c r="N8" s="23">
        <v>0</v>
      </c>
      <c r="O8" s="23">
        <v>175.87266666666665</v>
      </c>
      <c r="P8" s="23">
        <v>0</v>
      </c>
      <c r="Q8" s="23">
        <v>0</v>
      </c>
      <c r="R8" s="23">
        <v>491.363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34">
        <v>670.30233333333342</v>
      </c>
      <c r="AD8" s="24">
        <v>1360.7523333333334</v>
      </c>
      <c r="AE8" s="31"/>
      <c r="AF8" s="30"/>
      <c r="AG8" s="29"/>
    </row>
    <row r="9" spans="1:33" s="25" customFormat="1" x14ac:dyDescent="0.2">
      <c r="A9" s="21">
        <f t="shared" si="0"/>
        <v>5</v>
      </c>
      <c r="B9" s="22" t="s">
        <v>50</v>
      </c>
      <c r="C9" s="22" t="s">
        <v>51</v>
      </c>
      <c r="D9" s="22" t="s">
        <v>49</v>
      </c>
      <c r="E9" s="35">
        <v>444.89</v>
      </c>
      <c r="F9" s="21">
        <v>0</v>
      </c>
      <c r="G9" s="21">
        <v>250</v>
      </c>
      <c r="H9" s="21">
        <v>0</v>
      </c>
      <c r="I9" s="21">
        <v>0</v>
      </c>
      <c r="J9" s="21">
        <v>45</v>
      </c>
      <c r="K9" s="21">
        <v>0</v>
      </c>
      <c r="L9" s="35">
        <v>295</v>
      </c>
      <c r="M9" s="23">
        <v>239.53333333333333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0.17099999999999999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291.39999999999998</v>
      </c>
      <c r="AC9" s="34">
        <v>531.10433333333333</v>
      </c>
      <c r="AD9" s="24">
        <v>1270.9943333333333</v>
      </c>
      <c r="AE9" s="31"/>
      <c r="AF9" s="30"/>
      <c r="AG9" s="29"/>
    </row>
    <row r="10" spans="1:33" s="25" customFormat="1" x14ac:dyDescent="0.2">
      <c r="A10" s="21">
        <f t="shared" si="0"/>
        <v>6</v>
      </c>
      <c r="B10" s="22" t="s">
        <v>52</v>
      </c>
      <c r="C10" s="22" t="s">
        <v>49</v>
      </c>
      <c r="D10" s="22" t="s">
        <v>53</v>
      </c>
      <c r="E10" s="35">
        <v>484.83</v>
      </c>
      <c r="F10" s="21">
        <v>0</v>
      </c>
      <c r="G10" s="21">
        <v>250</v>
      </c>
      <c r="H10" s="21">
        <v>0</v>
      </c>
      <c r="I10" s="21">
        <v>0</v>
      </c>
      <c r="J10" s="21">
        <v>45</v>
      </c>
      <c r="K10" s="21">
        <v>0</v>
      </c>
      <c r="L10" s="35">
        <v>295</v>
      </c>
      <c r="M10" s="23">
        <v>480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34">
        <v>480</v>
      </c>
      <c r="AD10" s="24">
        <v>1259.83</v>
      </c>
      <c r="AE10" s="31"/>
      <c r="AF10" s="30"/>
      <c r="AG10" s="29"/>
    </row>
    <row r="11" spans="1:33" s="25" customFormat="1" x14ac:dyDescent="0.2">
      <c r="A11" s="21">
        <f t="shared" si="0"/>
        <v>7</v>
      </c>
      <c r="B11" s="22" t="s">
        <v>54</v>
      </c>
      <c r="C11" s="22" t="s">
        <v>39</v>
      </c>
      <c r="D11" s="22" t="s">
        <v>55</v>
      </c>
      <c r="E11" s="35">
        <v>436.02</v>
      </c>
      <c r="F11" s="21">
        <v>0</v>
      </c>
      <c r="G11" s="21">
        <v>250</v>
      </c>
      <c r="H11" s="21">
        <v>100</v>
      </c>
      <c r="I11" s="21">
        <v>0</v>
      </c>
      <c r="J11" s="21">
        <v>45</v>
      </c>
      <c r="K11" s="21">
        <v>0</v>
      </c>
      <c r="L11" s="35">
        <v>395</v>
      </c>
      <c r="M11" s="23">
        <v>406.66666666666669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34">
        <v>406.66666666666669</v>
      </c>
      <c r="AD11" s="24">
        <v>1237.6866666666667</v>
      </c>
      <c r="AE11" s="31"/>
      <c r="AF11" s="30"/>
      <c r="AG11" s="29"/>
    </row>
    <row r="12" spans="1:33" s="25" customFormat="1" x14ac:dyDescent="0.2">
      <c r="A12" s="21">
        <f t="shared" si="0"/>
        <v>8</v>
      </c>
      <c r="B12" s="22" t="s">
        <v>56</v>
      </c>
      <c r="C12" s="22" t="s">
        <v>57</v>
      </c>
      <c r="D12" s="22" t="s">
        <v>58</v>
      </c>
      <c r="E12" s="35">
        <v>511.47</v>
      </c>
      <c r="F12" s="21">
        <v>0</v>
      </c>
      <c r="G12" s="21">
        <v>250</v>
      </c>
      <c r="H12" s="21">
        <v>0</v>
      </c>
      <c r="I12" s="21">
        <v>0</v>
      </c>
      <c r="J12" s="21">
        <v>45</v>
      </c>
      <c r="K12" s="21">
        <v>0</v>
      </c>
      <c r="L12" s="35">
        <v>295</v>
      </c>
      <c r="M12" s="23">
        <v>145.80000000000001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211.83599999999998</v>
      </c>
      <c r="Z12" s="23">
        <v>0</v>
      </c>
      <c r="AA12" s="23">
        <v>0</v>
      </c>
      <c r="AB12" s="23">
        <v>60</v>
      </c>
      <c r="AC12" s="34">
        <v>417.63600000000002</v>
      </c>
      <c r="AD12" s="24">
        <v>1224.106</v>
      </c>
      <c r="AE12" s="31"/>
      <c r="AF12" s="30"/>
      <c r="AG12" s="29"/>
    </row>
    <row r="13" spans="1:33" s="25" customFormat="1" x14ac:dyDescent="0.2">
      <c r="A13" s="21">
        <f t="shared" si="0"/>
        <v>9</v>
      </c>
      <c r="B13" s="22" t="s">
        <v>59</v>
      </c>
      <c r="C13" s="22" t="s">
        <v>60</v>
      </c>
      <c r="D13" s="22" t="s">
        <v>61</v>
      </c>
      <c r="E13" s="35">
        <v>449.33</v>
      </c>
      <c r="F13" s="21">
        <v>0</v>
      </c>
      <c r="G13" s="21">
        <v>250</v>
      </c>
      <c r="H13" s="21">
        <v>0</v>
      </c>
      <c r="I13" s="21">
        <v>0</v>
      </c>
      <c r="J13" s="21">
        <v>45</v>
      </c>
      <c r="K13" s="21">
        <v>0</v>
      </c>
      <c r="L13" s="35">
        <v>295</v>
      </c>
      <c r="M13" s="23">
        <v>427.06666666666666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34">
        <v>427.06666666666666</v>
      </c>
      <c r="AD13" s="24">
        <v>1171.3966666666665</v>
      </c>
      <c r="AE13" s="31"/>
      <c r="AF13" s="30"/>
      <c r="AG13" s="29"/>
    </row>
    <row r="14" spans="1:33" s="25" customFormat="1" x14ac:dyDescent="0.2">
      <c r="A14" s="21">
        <f t="shared" si="0"/>
        <v>10</v>
      </c>
      <c r="B14" s="22" t="s">
        <v>62</v>
      </c>
      <c r="C14" s="22" t="s">
        <v>63</v>
      </c>
      <c r="D14" s="22" t="s">
        <v>43</v>
      </c>
      <c r="E14" s="35">
        <v>475.97</v>
      </c>
      <c r="F14" s="21">
        <v>0</v>
      </c>
      <c r="G14" s="21">
        <v>250</v>
      </c>
      <c r="H14" s="21">
        <v>0</v>
      </c>
      <c r="I14" s="21">
        <v>0</v>
      </c>
      <c r="J14" s="21">
        <v>0</v>
      </c>
      <c r="K14" s="21">
        <v>35</v>
      </c>
      <c r="L14" s="35">
        <v>285</v>
      </c>
      <c r="M14" s="23">
        <v>386.13333333333333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34">
        <v>386.13333333333333</v>
      </c>
      <c r="AD14" s="24">
        <v>1147.1033333333335</v>
      </c>
      <c r="AE14" s="31"/>
      <c r="AF14" s="30"/>
      <c r="AG14" s="29"/>
    </row>
    <row r="15" spans="1:33" s="25" customFormat="1" x14ac:dyDescent="0.2">
      <c r="A15" s="21">
        <f t="shared" si="0"/>
        <v>11</v>
      </c>
      <c r="B15" s="22" t="s">
        <v>64</v>
      </c>
      <c r="C15" s="22" t="s">
        <v>49</v>
      </c>
      <c r="D15" s="22" t="s">
        <v>65</v>
      </c>
      <c r="E15" s="35">
        <v>436.02</v>
      </c>
      <c r="F15" s="21">
        <v>0</v>
      </c>
      <c r="G15" s="21">
        <v>250</v>
      </c>
      <c r="H15" s="21">
        <v>0</v>
      </c>
      <c r="I15" s="21">
        <v>0</v>
      </c>
      <c r="J15" s="21">
        <v>45</v>
      </c>
      <c r="K15" s="21">
        <v>0</v>
      </c>
      <c r="L15" s="35">
        <v>295</v>
      </c>
      <c r="M15" s="23">
        <v>284.33333333333331</v>
      </c>
      <c r="N15" s="23">
        <v>0</v>
      </c>
      <c r="O15" s="23">
        <v>110.30066666666666</v>
      </c>
      <c r="P15" s="23">
        <v>1.7000000000000002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34">
        <v>396.33399999999995</v>
      </c>
      <c r="AD15" s="24">
        <v>1127.3539999999998</v>
      </c>
      <c r="AE15" s="31"/>
      <c r="AF15" s="30"/>
      <c r="AG15" s="29"/>
    </row>
    <row r="16" spans="1:33" s="25" customFormat="1" x14ac:dyDescent="0.2">
      <c r="A16" s="21">
        <f t="shared" si="0"/>
        <v>12</v>
      </c>
      <c r="B16" s="22" t="s">
        <v>66</v>
      </c>
      <c r="C16" s="22" t="s">
        <v>63</v>
      </c>
      <c r="D16" s="22" t="s">
        <v>65</v>
      </c>
      <c r="E16" s="35">
        <v>404.94</v>
      </c>
      <c r="F16" s="21">
        <v>0</v>
      </c>
      <c r="G16" s="21">
        <v>250</v>
      </c>
      <c r="H16" s="21">
        <v>0</v>
      </c>
      <c r="I16" s="21">
        <v>0</v>
      </c>
      <c r="J16" s="21">
        <v>45</v>
      </c>
      <c r="K16" s="21">
        <v>0</v>
      </c>
      <c r="L16" s="35">
        <v>295</v>
      </c>
      <c r="M16" s="23">
        <v>394.33333333333331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34">
        <v>394.33333333333331</v>
      </c>
      <c r="AD16" s="24">
        <v>1094.2733333333333</v>
      </c>
      <c r="AE16" s="31"/>
      <c r="AF16" s="30"/>
      <c r="AG16" s="29"/>
    </row>
    <row r="17" spans="1:33" s="25" customFormat="1" x14ac:dyDescent="0.2">
      <c r="A17" s="21">
        <f t="shared" si="0"/>
        <v>13</v>
      </c>
      <c r="B17" s="22" t="s">
        <v>67</v>
      </c>
      <c r="C17" s="22" t="s">
        <v>68</v>
      </c>
      <c r="D17" s="22" t="s">
        <v>69</v>
      </c>
      <c r="E17" s="35">
        <v>507.04</v>
      </c>
      <c r="F17" s="21">
        <v>0</v>
      </c>
      <c r="G17" s="21">
        <v>250</v>
      </c>
      <c r="H17" s="21">
        <v>0</v>
      </c>
      <c r="I17" s="21">
        <v>0</v>
      </c>
      <c r="J17" s="21">
        <v>45</v>
      </c>
      <c r="K17" s="21">
        <v>0</v>
      </c>
      <c r="L17" s="35">
        <v>295</v>
      </c>
      <c r="M17" s="23">
        <v>84.666666666666671</v>
      </c>
      <c r="N17" s="23">
        <v>0</v>
      </c>
      <c r="O17" s="23">
        <v>0.45066666666666666</v>
      </c>
      <c r="P17" s="23">
        <v>0</v>
      </c>
      <c r="Q17" s="23">
        <v>85.554000000000002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108</v>
      </c>
      <c r="AC17" s="34">
        <v>278.67133333333334</v>
      </c>
      <c r="AD17" s="24">
        <v>1080.7113333333334</v>
      </c>
      <c r="AE17" s="31"/>
      <c r="AF17" s="30"/>
      <c r="AG17" s="29"/>
    </row>
    <row r="18" spans="1:33" s="25" customFormat="1" x14ac:dyDescent="0.2">
      <c r="A18" s="21">
        <f t="shared" si="0"/>
        <v>14</v>
      </c>
      <c r="B18" s="22" t="s">
        <v>70</v>
      </c>
      <c r="C18" s="22" t="s">
        <v>71</v>
      </c>
      <c r="D18" s="22" t="s">
        <v>72</v>
      </c>
      <c r="E18" s="35">
        <v>422.69</v>
      </c>
      <c r="F18" s="21">
        <v>0</v>
      </c>
      <c r="G18" s="21">
        <v>250</v>
      </c>
      <c r="H18" s="21">
        <v>0</v>
      </c>
      <c r="I18" s="21">
        <v>0</v>
      </c>
      <c r="J18" s="21">
        <v>0</v>
      </c>
      <c r="K18" s="21">
        <v>0</v>
      </c>
      <c r="L18" s="35">
        <v>250</v>
      </c>
      <c r="M18" s="23">
        <v>408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34">
        <v>408</v>
      </c>
      <c r="AD18" s="24">
        <v>1080.69</v>
      </c>
      <c r="AE18" s="31"/>
      <c r="AF18" s="30"/>
      <c r="AG18" s="29"/>
    </row>
    <row r="19" spans="1:33" s="25" customFormat="1" x14ac:dyDescent="0.2">
      <c r="A19" s="21">
        <f t="shared" si="0"/>
        <v>15</v>
      </c>
      <c r="B19" s="22" t="s">
        <v>73</v>
      </c>
      <c r="C19" s="22" t="s">
        <v>39</v>
      </c>
      <c r="D19" s="22" t="s">
        <v>74</v>
      </c>
      <c r="E19" s="35">
        <v>449.33</v>
      </c>
      <c r="F19" s="21">
        <v>0</v>
      </c>
      <c r="G19" s="21">
        <v>250</v>
      </c>
      <c r="H19" s="21">
        <v>100</v>
      </c>
      <c r="I19" s="21">
        <v>0</v>
      </c>
      <c r="J19" s="21">
        <v>0</v>
      </c>
      <c r="K19" s="21">
        <v>0</v>
      </c>
      <c r="L19" s="35">
        <v>350</v>
      </c>
      <c r="M19" s="23">
        <v>181.13333333333333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63.4</v>
      </c>
      <c r="AC19" s="34">
        <v>244.53333333333333</v>
      </c>
      <c r="AD19" s="24">
        <v>1043.8633333333332</v>
      </c>
      <c r="AE19" s="31"/>
      <c r="AF19" s="30"/>
      <c r="AG19" s="29"/>
    </row>
    <row r="20" spans="1:33" s="20" customForma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33" s="20" customFormat="1" x14ac:dyDescent="0.2">
      <c r="A21" s="20" t="s">
        <v>25</v>
      </c>
      <c r="K21" s="26"/>
      <c r="L21" s="26"/>
      <c r="M21" s="26"/>
      <c r="N21" s="26"/>
      <c r="Q21" s="26"/>
      <c r="T21" s="26"/>
      <c r="W21" s="26"/>
      <c r="Z21" s="26"/>
    </row>
    <row r="22" spans="1:33" s="20" customFormat="1" x14ac:dyDescent="0.2">
      <c r="A22" s="20" t="s">
        <v>26</v>
      </c>
      <c r="K22" s="26"/>
      <c r="L22" s="26"/>
      <c r="M22" s="26"/>
      <c r="N22" s="26"/>
      <c r="Q22" s="26"/>
      <c r="T22" s="26"/>
      <c r="W22" s="26"/>
      <c r="Z22" s="26"/>
    </row>
    <row r="23" spans="1:33" s="20" customFormat="1" x14ac:dyDescent="0.2">
      <c r="A23" s="20" t="s">
        <v>27</v>
      </c>
      <c r="K23" s="26"/>
      <c r="L23" s="26"/>
      <c r="M23" s="26"/>
      <c r="N23" s="26"/>
      <c r="Q23" s="26"/>
      <c r="T23" s="26"/>
      <c r="W23" s="26"/>
      <c r="Z23" s="26"/>
    </row>
    <row r="24" spans="1:33" s="25" customFormat="1" x14ac:dyDescent="0.2">
      <c r="A24" s="25" t="s">
        <v>28</v>
      </c>
    </row>
    <row r="25" spans="1:33" s="25" customFormat="1" x14ac:dyDescent="0.2">
      <c r="A25" s="25" t="s">
        <v>29</v>
      </c>
    </row>
    <row r="26" spans="1:33" s="25" customFormat="1" x14ac:dyDescent="0.2">
      <c r="A26" s="25" t="s">
        <v>30</v>
      </c>
    </row>
    <row r="27" spans="1:33" s="25" customFormat="1" x14ac:dyDescent="0.2">
      <c r="A27" s="25" t="s">
        <v>31</v>
      </c>
    </row>
    <row r="28" spans="1:33" s="25" customFormat="1" x14ac:dyDescent="0.2">
      <c r="A28" s="25" t="s">
        <v>32</v>
      </c>
    </row>
    <row r="29" spans="1:33" s="25" customFormat="1" x14ac:dyDescent="0.2">
      <c r="A29" s="25" t="s">
        <v>33</v>
      </c>
    </row>
    <row r="30" spans="1:33" s="25" customFormat="1" x14ac:dyDescent="0.2">
      <c r="A30" s="25" t="s">
        <v>34</v>
      </c>
    </row>
    <row r="31" spans="1:33" s="27" customFormat="1" x14ac:dyDescent="0.2">
      <c r="A31" s="25" t="s">
        <v>35</v>
      </c>
    </row>
    <row r="32" spans="1:33" s="20" customFormat="1" x14ac:dyDescent="0.2">
      <c r="A32" s="25" t="s">
        <v>36</v>
      </c>
    </row>
  </sheetData>
  <mergeCells count="23">
    <mergeCell ref="Z3:AB3"/>
    <mergeCell ref="AC3:AC4"/>
    <mergeCell ref="A1:AD1"/>
    <mergeCell ref="L3:L4"/>
    <mergeCell ref="N3:P3"/>
    <mergeCell ref="Q3:S3"/>
    <mergeCell ref="T3:V3"/>
    <mergeCell ref="W3:Y3"/>
    <mergeCell ref="A2:D2"/>
    <mergeCell ref="E2:E4"/>
    <mergeCell ref="F2:L2"/>
    <mergeCell ref="M2:AC2"/>
    <mergeCell ref="AD2:AD4"/>
    <mergeCell ref="A3:A4"/>
    <mergeCell ref="B3:B4"/>
    <mergeCell ref="C3:C4"/>
    <mergeCell ref="J3:J4"/>
    <mergeCell ref="K3:K4"/>
    <mergeCell ref="D3:D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ΑΠΟΚΛΕΙΟΜΕΝΟΙ (3η ΥΠΕ-406)</vt:lpstr>
      <vt:lpstr>ΕΠΙΛΕΞΙΜΟΙ ΥΠ. (3η ΥΠΕ-406)</vt:lpstr>
    </vt:vector>
  </TitlesOfParts>
  <Company>ASEP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gkonstan</dc:creator>
  <cp:lastModifiedBy>Tzimas Konstantinos</cp:lastModifiedBy>
  <cp:lastPrinted>2023-09-15T08:31:50Z</cp:lastPrinted>
  <dcterms:created xsi:type="dcterms:W3CDTF">2018-01-10T11:06:00Z</dcterms:created>
  <dcterms:modified xsi:type="dcterms:W3CDTF">2024-11-08T11:12:58Z</dcterms:modified>
</cp:coreProperties>
</file>